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16" windowWidth="15780" windowHeight="8808"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<sst xmlns="http://schemas.openxmlformats.org/spreadsheetml/2006/main" count="25" uniqueCount="18">
  <si>
    <t>項    目</t>
  </si>
  <si>
    <t>單位</t>
  </si>
  <si>
    <r>
      <t>決</t>
    </r>
    <r>
      <rPr>
        <sz val="12"/>
        <rFont val="Times New Roman"/>
        <family val="1"/>
      </rPr>
      <t xml:space="preserve">    </t>
    </r>
    <r>
      <rPr>
        <sz val="12"/>
        <rFont val="細明體"/>
        <family val="3"/>
      </rPr>
      <t>算</t>
    </r>
    <r>
      <rPr>
        <sz val="12"/>
        <rFont val="Times New Roman"/>
        <family val="1"/>
      </rPr>
      <t xml:space="preserve">    </t>
    </r>
    <r>
      <rPr>
        <sz val="12"/>
        <rFont val="細明體"/>
        <family val="3"/>
      </rPr>
      <t>數</t>
    </r>
  </si>
  <si>
    <r>
      <t>比</t>
    </r>
    <r>
      <rPr>
        <sz val="12"/>
        <rFont val="Times New Roman"/>
        <family val="1"/>
      </rPr>
      <t xml:space="preserve">    </t>
    </r>
    <r>
      <rPr>
        <sz val="12"/>
        <rFont val="細明體"/>
        <family val="3"/>
      </rPr>
      <t>較</t>
    </r>
    <r>
      <rPr>
        <sz val="12"/>
        <rFont val="Times New Roman"/>
        <family val="1"/>
      </rPr>
      <t xml:space="preserve">    </t>
    </r>
    <r>
      <rPr>
        <sz val="12"/>
        <rFont val="細明體"/>
        <family val="3"/>
      </rPr>
      <t>增</t>
    </r>
    <r>
      <rPr>
        <sz val="12"/>
        <rFont val="Times New Roman"/>
        <family val="1"/>
      </rPr>
      <t xml:space="preserve">    </t>
    </r>
    <r>
      <rPr>
        <sz val="12"/>
        <rFont val="細明體"/>
        <family val="3"/>
      </rPr>
      <t>減</t>
    </r>
  </si>
  <si>
    <t>備　　　　　　　　註</t>
  </si>
  <si>
    <t>數量</t>
  </si>
  <si>
    <r>
      <t>金</t>
    </r>
    <r>
      <rPr>
        <sz val="12"/>
        <rFont val="Times New Roman"/>
        <family val="1"/>
      </rPr>
      <t xml:space="preserve">      </t>
    </r>
    <r>
      <rPr>
        <sz val="12"/>
        <rFont val="細明體"/>
        <family val="3"/>
      </rPr>
      <t>額</t>
    </r>
  </si>
  <si>
    <t>％</t>
  </si>
  <si>
    <t>國立新竹教育大學校務基金</t>
  </si>
  <si>
    <t>主要營運項目執行績效摘要表</t>
  </si>
  <si>
    <t>中華民國104年度</t>
  </si>
  <si>
    <t>單位:新臺幣元</t>
  </si>
  <si>
    <t>預 算 數</t>
  </si>
  <si>
    <t xml:space="preserve">教學訓輔                        </t>
  </si>
  <si>
    <t xml:space="preserve">人  </t>
  </si>
  <si>
    <t xml:space="preserve">　大專院校                      </t>
  </si>
  <si>
    <t>為配合實際教學需要，部分課程需聘兼任教師授課暨因應新增系所時調配運用或尚在規劃聘任中，致教員人數未聘滿。</t>
  </si>
  <si>
    <t xml:space="preserve">　其他(國中、國小、高中職)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</si>
</sst>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s>
  <fonts count="46">
    <font>
      <sz val="12"/>
      <name val="新細明體"/>
      <family val="1"/>
    </font>
    <font>
      <sz val="9"/>
      <name val="新細明體"/>
      <family val="1"/>
    </font>
    <font>
      <sz val="12"/>
      <name val="細明體"/>
      <family val="3"/>
    </font>
    <font>
      <sz val="9"/>
      <name val="細明體"/>
      <family val="3"/>
    </font>
    <font>
      <sz val="12"/>
      <name val="Times New Roman"/>
      <family val="1"/>
    </font>
    <font>
      <sz val="16"/>
      <name val="新細明體"/>
      <family val="1"/>
    </font>
    <font>
      <b/>
      <sz val="16"/>
      <name val="新細明體"/>
      <family val="1"/>
    </font>
    <font>
      <b/>
      <u val="single"/>
      <sz val="16"/>
      <name val="新細明體"/>
      <family val="1"/>
    </font>
    <font>
      <b/>
      <u val="single"/>
      <sz val="16"/>
      <name val="細明體"/>
      <family val="3"/>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12"/>
      <color indexed="8"/>
      <name val="新細明體"/>
      <family val="1"/>
    </font>
    <font>
      <b/>
      <sz val="12"/>
      <color indexed="12"/>
      <name val="細明體"/>
      <family val="3"/>
    </font>
    <font>
      <sz val="12"/>
      <color indexed="12"/>
      <name val="細明體"/>
      <family val="3"/>
    </font>
    <font>
      <sz val="9"/>
      <color indexed="12"/>
      <name val="細明體"/>
      <family val="3"/>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thin"/>
    </border>
    <border>
      <left style="medium"/>
      <right style="thin"/>
      <top style="medium"/>
      <bottom style="thin"/>
    </border>
    <border>
      <left style="medium"/>
      <right style="thin"/>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0" borderId="0" applyNumberFormat="0" applyBorder="0" applyAlignment="0" applyProtection="0"/>
    <xf numFmtId="0" fontId="32" fillId="0" borderId="1" applyNumberFormat="0" applyFill="0" applyAlignment="0" applyProtection="0"/>
    <xf numFmtId="0" fontId="33" fillId="21" borderId="0" applyNumberFormat="0" applyBorder="0" applyAlignment="0" applyProtection="0"/>
    <xf numFmtId="9" fontId="0" fillId="0" borderId="0" applyFont="0" applyFill="0" applyBorder="0" applyAlignment="0" applyProtection="0"/>
    <xf numFmtId="0" fontId="34"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0" fillId="23" borderId="4" applyNumberFormat="0" applyFont="0" applyAlignment="0" applyProtection="0"/>
    <xf numFmtId="0" fontId="36" fillId="0" borderId="0" applyNumberForma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2" applyNumberFormat="0" applyAlignment="0" applyProtection="0"/>
    <xf numFmtId="0" fontId="42" fillId="22" borderId="8" applyNumberFormat="0" applyAlignment="0" applyProtection="0"/>
    <xf numFmtId="0" fontId="43" fillId="31" borderId="9" applyNumberFormat="0" applyAlignment="0" applyProtection="0"/>
    <xf numFmtId="0" fontId="44" fillId="32" borderId="0" applyNumberFormat="0" applyBorder="0" applyAlignment="0" applyProtection="0"/>
    <xf numFmtId="0" fontId="45" fillId="0" borderId="0" applyNumberFormat="0" applyFill="0" applyBorder="0" applyAlignment="0" applyProtection="0"/>
  </cellStyleXfs>
  <cellXfs count="37">
    <xf numFmtId="0" fontId="0" fillId="0" borderId="0" xfId="0" applyAlignment="1">
      <alignment vertical="center"/>
    </xf>
    <xf numFmtId="0" fontId="2" fillId="0" borderId="0" xfId="0" applyFont="1" applyBorder="1" applyAlignment="1">
      <alignment horizontal="left"/>
    </xf>
    <xf numFmtId="0" fontId="2" fillId="0" borderId="10" xfId="0" applyFont="1" applyBorder="1" applyAlignment="1">
      <alignment horizontal="center"/>
    </xf>
    <xf numFmtId="0" fontId="2" fillId="0" borderId="0" xfId="0" applyFont="1" applyAlignment="1">
      <alignment horizontal="right"/>
    </xf>
    <xf numFmtId="0" fontId="0" fillId="0" borderId="0" xfId="0" applyFont="1" applyAlignment="1">
      <alignment vertical="center"/>
    </xf>
    <xf numFmtId="0" fontId="0" fillId="0" borderId="0" xfId="0" applyFont="1" applyBorder="1" applyAlignment="1">
      <alignment horizontal="center"/>
    </xf>
    <xf numFmtId="0" fontId="5" fillId="0" borderId="0" xfId="0" applyFont="1" applyBorder="1" applyAlignment="1">
      <alignment horizontal="center"/>
    </xf>
    <xf numFmtId="0" fontId="6" fillId="0" borderId="0" xfId="0" applyFont="1" applyBorder="1" applyAlignment="1">
      <alignment horizontal="center"/>
    </xf>
    <xf numFmtId="0" fontId="7" fillId="0" borderId="0" xfId="0" applyFont="1" applyBorder="1" applyAlignment="1">
      <alignment horizontal="center"/>
    </xf>
    <xf numFmtId="0" fontId="8" fillId="0" borderId="0" xfId="0" applyFont="1" applyAlignment="1">
      <alignment horizontal="center"/>
    </xf>
    <xf numFmtId="0" fontId="2" fillId="0" borderId="11" xfId="0" applyFont="1" applyBorder="1" applyAlignment="1">
      <alignment horizontal="center"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4"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49" fontId="2" fillId="0" borderId="14" xfId="0" applyNumberFormat="1" applyFont="1" applyBorder="1" applyAlignment="1">
      <alignment vertical="top" wrapText="1"/>
    </xf>
    <xf numFmtId="38" fontId="2" fillId="0" borderId="14" xfId="0" applyNumberFormat="1" applyFont="1" applyBorder="1" applyAlignment="1">
      <alignment vertical="top"/>
    </xf>
    <xf numFmtId="40" fontId="2" fillId="0" borderId="14" xfId="0" applyNumberFormat="1" applyFont="1" applyBorder="1" applyAlignment="1">
      <alignment vertical="top"/>
    </xf>
    <xf numFmtId="49" fontId="2" fillId="0" borderId="16" xfId="0" applyNumberFormat="1" applyFont="1" applyBorder="1" applyAlignment="1">
      <alignment vertical="top" wrapText="1"/>
    </xf>
    <xf numFmtId="49" fontId="26" fillId="0" borderId="15" xfId="0" applyNumberFormat="1" applyFont="1" applyBorder="1" applyAlignment="1">
      <alignment vertical="top" wrapText="1"/>
    </xf>
    <xf numFmtId="49" fontId="27" fillId="0" borderId="11" xfId="0" applyNumberFormat="1" applyFont="1" applyBorder="1" applyAlignment="1">
      <alignment vertical="top" wrapText="1"/>
    </xf>
    <xf numFmtId="38" fontId="27" fillId="0" borderId="11" xfId="0" applyNumberFormat="1" applyFont="1" applyBorder="1" applyAlignment="1">
      <alignment vertical="top"/>
    </xf>
    <xf numFmtId="40" fontId="27" fillId="0" borderId="11" xfId="0" applyNumberFormat="1" applyFont="1" applyBorder="1" applyAlignment="1">
      <alignment vertical="top"/>
    </xf>
    <xf numFmtId="40" fontId="27" fillId="0" borderId="11" xfId="0" applyNumberFormat="1" applyFont="1" applyBorder="1" applyAlignment="1" quotePrefix="1">
      <alignment vertical="top"/>
    </xf>
    <xf numFmtId="49" fontId="2" fillId="0" borderId="20" xfId="0" applyNumberFormat="1" applyFont="1" applyBorder="1" applyAlignment="1">
      <alignment vertical="top" wrapText="1"/>
    </xf>
    <xf numFmtId="49" fontId="2" fillId="0" borderId="21" xfId="0" applyNumberFormat="1" applyFont="1" applyBorder="1" applyAlignment="1">
      <alignment vertical="top" wrapText="1"/>
    </xf>
    <xf numFmtId="38" fontId="2" fillId="0" borderId="21" xfId="0" applyNumberFormat="1" applyFont="1" applyBorder="1" applyAlignment="1">
      <alignment vertical="top"/>
    </xf>
    <xf numFmtId="40" fontId="2" fillId="0" borderId="21" xfId="0" applyNumberFormat="1" applyFont="1" applyBorder="1" applyAlignment="1">
      <alignment vertical="top"/>
    </xf>
    <xf numFmtId="0" fontId="28" fillId="0" borderId="12" xfId="0" applyNumberFormat="1" applyFont="1" applyBorder="1" applyAlignment="1">
      <alignment vertical="top" wrapText="1"/>
    </xf>
    <xf numFmtId="0" fontId="3" fillId="0" borderId="13" xfId="0" applyNumberFormat="1" applyFont="1" applyBorder="1" applyAlignment="1">
      <alignment vertical="top" wrapText="1"/>
    </xf>
    <xf numFmtId="0" fontId="3" fillId="0" borderId="22" xfId="0" applyNumberFormat="1" applyFont="1" applyBorder="1" applyAlignment="1">
      <alignment vertical="top" wrapText="1"/>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9"/>
  <sheetViews>
    <sheetView tabSelected="1" zoomScale="75" zoomScaleNormal="75" zoomScalePageLayoutView="0" workbookViewId="0" topLeftCell="A1">
      <selection activeCell="A1" sqref="A1"/>
    </sheetView>
  </sheetViews>
  <sheetFormatPr defaultColWidth="9.00390625" defaultRowHeight="16.5"/>
  <cols>
    <col min="1" max="1" width="26.625" style="4" customWidth="1"/>
    <col min="2" max="2" width="5.25390625" style="4" customWidth="1"/>
    <col min="3" max="3" width="11.125" style="4" customWidth="1"/>
    <col min="4" max="4" width="17.625" style="4" customWidth="1"/>
    <col min="5" max="5" width="11.125" style="4" customWidth="1"/>
    <col min="6" max="6" width="17.625" style="4" customWidth="1"/>
    <col min="7" max="8" width="11.125" style="4" customWidth="1"/>
    <col min="9" max="9" width="17.625" style="4" customWidth="1"/>
    <col min="10" max="10" width="11.125" style="4" customWidth="1"/>
    <col min="11" max="11" width="44.625" style="4" customWidth="1"/>
  </cols>
  <sheetData>
    <row r="1" spans="1:11" ht="21.75">
      <c r="A1" s="6"/>
      <c r="B1" s="6"/>
      <c r="C1" s="6"/>
      <c r="D1" s="8" t="s">
        <v>8</v>
      </c>
      <c r="E1" s="6"/>
      <c r="F1" s="6"/>
      <c r="G1" s="6"/>
      <c r="H1" s="6"/>
      <c r="I1" s="6"/>
      <c r="J1" s="6"/>
      <c r="K1" s="6"/>
    </row>
    <row r="2" spans="1:11" ht="21.75">
      <c r="A2" s="7"/>
      <c r="B2" s="7"/>
      <c r="C2" s="7"/>
      <c r="D2" s="9" t="s">
        <v>9</v>
      </c>
      <c r="E2" s="7"/>
      <c r="F2" s="7"/>
      <c r="G2" s="7"/>
      <c r="H2" s="7"/>
      <c r="I2" s="7"/>
      <c r="J2" s="7"/>
      <c r="K2" s="7"/>
    </row>
    <row r="3" spans="1:11" ht="16.5" thickBot="1">
      <c r="A3" s="1"/>
      <c r="B3" s="5"/>
      <c r="C3" s="5"/>
      <c r="D3" s="2" t="s">
        <v>10</v>
      </c>
      <c r="E3" s="5"/>
      <c r="F3" s="5"/>
      <c r="G3" s="5"/>
      <c r="H3" s="5"/>
      <c r="I3" s="5"/>
      <c r="J3" s="5"/>
      <c r="K3" s="3" t="s">
        <v>11</v>
      </c>
    </row>
    <row r="4" spans="1:11" ht="15.75">
      <c r="A4" s="14" t="s">
        <v>0</v>
      </c>
      <c r="B4" s="10" t="s">
        <v>1</v>
      </c>
      <c r="C4" s="10" t="s">
        <v>12</v>
      </c>
      <c r="D4" s="10"/>
      <c r="E4" s="10" t="s">
        <v>2</v>
      </c>
      <c r="F4" s="10"/>
      <c r="G4" s="10" t="s">
        <v>3</v>
      </c>
      <c r="H4" s="10"/>
      <c r="I4" s="10"/>
      <c r="J4" s="10"/>
      <c r="K4" s="11" t="s">
        <v>4</v>
      </c>
    </row>
    <row r="5" spans="1:11" ht="15.75">
      <c r="A5" s="15"/>
      <c r="B5" s="16"/>
      <c r="C5" s="13" t="s">
        <v>5</v>
      </c>
      <c r="D5" s="13" t="s">
        <v>6</v>
      </c>
      <c r="E5" s="13" t="s">
        <v>5</v>
      </c>
      <c r="F5" s="13" t="s">
        <v>6</v>
      </c>
      <c r="G5" s="13" t="s">
        <v>5</v>
      </c>
      <c r="H5" s="13" t="s">
        <v>7</v>
      </c>
      <c r="I5" s="13" t="s">
        <v>6</v>
      </c>
      <c r="J5" s="13" t="s">
        <v>7</v>
      </c>
      <c r="K5" s="12"/>
    </row>
    <row r="6" spans="1:11" ht="16.5" thickBot="1">
      <c r="A6" s="17"/>
      <c r="B6" s="18"/>
      <c r="C6" s="18"/>
      <c r="D6" s="19"/>
      <c r="E6" s="18"/>
      <c r="F6" s="19"/>
      <c r="G6" s="18"/>
      <c r="H6" s="19"/>
      <c r="I6" s="19"/>
      <c r="J6" s="19"/>
      <c r="K6" s="20"/>
    </row>
    <row r="7" spans="1:11" ht="15.75">
      <c r="A7" s="25" t="s">
        <v>13</v>
      </c>
      <c r="B7" s="26" t="s">
        <v>14</v>
      </c>
      <c r="C7" s="27">
        <v>4806</v>
      </c>
      <c r="D7" s="28">
        <v>651143000</v>
      </c>
      <c r="E7" s="27">
        <v>5027</v>
      </c>
      <c r="F7" s="28">
        <v>622717617</v>
      </c>
      <c r="G7" s="27">
        <f>E7-C7</f>
        <v>221</v>
      </c>
      <c r="H7" s="28">
        <f>IF(C7=0,"",ROUND(G7*100/C7,2))</f>
        <v>4.6</v>
      </c>
      <c r="I7" s="28">
        <f>F7-D7</f>
        <v>-28425383</v>
      </c>
      <c r="J7" s="29">
        <f>IF(D7=0,"",ROUND(I7*100/D7,2))</f>
        <v>-4.37</v>
      </c>
      <c r="K7" s="34"/>
    </row>
    <row r="8" spans="1:11" ht="37.5">
      <c r="A8" s="24" t="s">
        <v>15</v>
      </c>
      <c r="B8" s="21" t="s">
        <v>14</v>
      </c>
      <c r="C8" s="22">
        <v>3676</v>
      </c>
      <c r="D8" s="23">
        <v>524650000</v>
      </c>
      <c r="E8" s="22">
        <v>3985</v>
      </c>
      <c r="F8" s="23">
        <v>500637846</v>
      </c>
      <c r="G8" s="22">
        <f>E8-C8</f>
        <v>309</v>
      </c>
      <c r="H8" s="23">
        <f>IF(C8=0,"",ROUND(G8*100/C8,2))</f>
        <v>8.41</v>
      </c>
      <c r="I8" s="23">
        <f>F8-D8</f>
        <v>-24012154</v>
      </c>
      <c r="J8" s="23">
        <f>IF(D8=0,"",ROUND(I8*100/D8,2))</f>
        <v>-4.58</v>
      </c>
      <c r="K8" s="35" t="s">
        <v>16</v>
      </c>
    </row>
    <row r="9" spans="1:11" ht="33" thickBot="1">
      <c r="A9" s="30" t="s">
        <v>17</v>
      </c>
      <c r="B9" s="31" t="s">
        <v>14</v>
      </c>
      <c r="C9" s="32">
        <v>1130</v>
      </c>
      <c r="D9" s="33">
        <v>126493000</v>
      </c>
      <c r="E9" s="32">
        <v>1042</v>
      </c>
      <c r="F9" s="33">
        <v>122079771</v>
      </c>
      <c r="G9" s="32">
        <f>E9-C9</f>
        <v>-88</v>
      </c>
      <c r="H9" s="33">
        <f>IF(C9=0,"",ROUND(G9*100/C9,2))</f>
        <v>-7.79</v>
      </c>
      <c r="I9" s="33">
        <f>F9-D9</f>
        <v>-4413229</v>
      </c>
      <c r="J9" s="33">
        <f>IF(D9=0,"",ROUND(I9*100/D9,2))</f>
        <v>-3.49</v>
      </c>
      <c r="K9" s="36"/>
    </row>
  </sheetData>
  <sheetProtection/>
  <mergeCells count="14">
    <mergeCell ref="A4:A6"/>
    <mergeCell ref="B4:B6"/>
    <mergeCell ref="C4:D4"/>
    <mergeCell ref="E4:F4"/>
    <mergeCell ref="G4:J4"/>
    <mergeCell ref="K4:K6"/>
    <mergeCell ref="C5:C6"/>
    <mergeCell ref="D5:D6"/>
    <mergeCell ref="E5:E6"/>
    <mergeCell ref="F5:F6"/>
    <mergeCell ref="G5:G6"/>
    <mergeCell ref="H5:H6"/>
    <mergeCell ref="I5:I6"/>
    <mergeCell ref="J5:J6"/>
  </mergeCells>
  <printOptions/>
  <pageMargins left="0.75" right="0.75" top="1" bottom="1" header="0.5" footer="0.5"/>
  <pageSetup horizontalDpi="180" verticalDpi="180" orientation="portrait" paperSize="9" scale="9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艾富資訊</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dc:creator>
  <cp:keywords/>
  <dc:description/>
  <cp:lastModifiedBy>1001</cp:lastModifiedBy>
  <dcterms:created xsi:type="dcterms:W3CDTF">2007-01-24T14:58:28Z</dcterms:created>
  <dcterms:modified xsi:type="dcterms:W3CDTF">2016-09-14T02:59:13Z</dcterms:modified>
  <cp:category/>
  <cp:version/>
  <cp:contentType/>
  <cp:contentStatus/>
</cp:coreProperties>
</file>